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" i="1"/>
  <c r="E7"/>
  <c r="G6"/>
  <c r="E4"/>
  <c r="E6"/>
  <c r="E8"/>
  <c r="E9"/>
  <c r="E12"/>
  <c r="E13"/>
  <c r="E3"/>
  <c r="E15" l="1"/>
</calcChain>
</file>

<file path=xl/sharedStrings.xml><?xml version="1.0" encoding="utf-8"?>
<sst xmlns="http://schemas.openxmlformats.org/spreadsheetml/2006/main" count="30" uniqueCount="28">
  <si>
    <t xml:space="preserve">Skyward Sword electric </t>
  </si>
  <si>
    <t>Cameras</t>
  </si>
  <si>
    <t>GoPro Hero Classic</t>
  </si>
  <si>
    <t>Contour</t>
  </si>
  <si>
    <t>Number of Swords</t>
  </si>
  <si>
    <t>#Items per Sword</t>
  </si>
  <si>
    <t>Battery Life</t>
  </si>
  <si>
    <t>OpTemp</t>
  </si>
  <si>
    <t>Total</t>
  </si>
  <si>
    <t>Weight [g]</t>
  </si>
  <si>
    <t>Locators</t>
  </si>
  <si>
    <t>Spot connect</t>
  </si>
  <si>
    <t>Extra item</t>
  </si>
  <si>
    <t>Altitude/Lenght</t>
  </si>
  <si>
    <t>Pieps Freeride</t>
  </si>
  <si>
    <t>Pieps Tour</t>
  </si>
  <si>
    <t>Screen</t>
  </si>
  <si>
    <t>Ipod Touch</t>
  </si>
  <si>
    <t>Samsung Galaxy S2</t>
  </si>
  <si>
    <t>Spot supscription</t>
  </si>
  <si>
    <t>Video Feed FPV</t>
  </si>
  <si>
    <t>Price item[$]</t>
  </si>
  <si>
    <t>Range</t>
  </si>
  <si>
    <t>mile</t>
  </si>
  <si>
    <t>illigal</t>
  </si>
  <si>
    <t>Garmin eTrex10</t>
  </si>
  <si>
    <t>Use [1]Not[0]</t>
  </si>
  <si>
    <t>24000 est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</si>
</sst>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1" sqref="I11"/>
    </sheetView>
  </sheetViews>
  <sheetFormatPr defaultRowHeight="15"/>
  <cols>
    <col min="1" max="1" width="22" bestFit="1" customWidth="1"/>
    <col min="2" max="2" width="16.42578125" bestFit="1" customWidth="1"/>
    <col min="3" max="3" width="10" bestFit="1" customWidth="1"/>
    <col min="4" max="4" width="12.42578125" bestFit="1" customWidth="1"/>
    <col min="5" max="5" width="9.28515625" customWidth="1"/>
    <col min="6" max="6" width="10.28515625" bestFit="1" customWidth="1"/>
    <col min="7" max="7" width="11.140625" bestFit="1" customWidth="1"/>
    <col min="9" max="9" width="15.28515625" bestFit="1" customWidth="1"/>
    <col min="10" max="10" width="12.85546875" bestFit="1" customWidth="1"/>
  </cols>
  <sheetData>
    <row r="1" spans="1:10">
      <c r="A1" s="1" t="s">
        <v>0</v>
      </c>
    </row>
    <row r="2" spans="1:10">
      <c r="A2" s="1" t="s">
        <v>1</v>
      </c>
      <c r="B2" t="s">
        <v>5</v>
      </c>
      <c r="C2" t="s">
        <v>12</v>
      </c>
      <c r="D2" t="s">
        <v>21</v>
      </c>
      <c r="E2" t="s">
        <v>8</v>
      </c>
      <c r="F2" t="s">
        <v>9</v>
      </c>
      <c r="G2" t="s">
        <v>6</v>
      </c>
      <c r="H2" t="s">
        <v>7</v>
      </c>
      <c r="I2" t="s">
        <v>13</v>
      </c>
      <c r="J2" t="s">
        <v>26</v>
      </c>
    </row>
    <row r="3" spans="1:10">
      <c r="A3" t="s">
        <v>2</v>
      </c>
      <c r="B3">
        <v>4</v>
      </c>
      <c r="C3">
        <v>2</v>
      </c>
      <c r="D3">
        <v>200</v>
      </c>
      <c r="E3">
        <f>IF(J3=1,1,0)*($B$15*B3+C3)*D3</f>
        <v>0</v>
      </c>
      <c r="F3">
        <v>167</v>
      </c>
      <c r="G3">
        <v>4</v>
      </c>
      <c r="J3">
        <v>0</v>
      </c>
    </row>
    <row r="4" spans="1:10">
      <c r="A4" t="s">
        <v>3</v>
      </c>
      <c r="B4">
        <v>4</v>
      </c>
      <c r="C4">
        <v>2</v>
      </c>
      <c r="D4">
        <v>200</v>
      </c>
      <c r="E4">
        <f>IF(J4=1,1,0)*($B$15*B4+C4)*D4</f>
        <v>2000</v>
      </c>
      <c r="F4">
        <v>147</v>
      </c>
      <c r="G4">
        <v>2</v>
      </c>
      <c r="J4">
        <v>1</v>
      </c>
    </row>
    <row r="5" spans="1:10">
      <c r="A5" s="1" t="s">
        <v>10</v>
      </c>
    </row>
    <row r="6" spans="1:10">
      <c r="A6" t="s">
        <v>11</v>
      </c>
      <c r="B6">
        <v>1</v>
      </c>
      <c r="C6">
        <v>1</v>
      </c>
      <c r="D6">
        <v>169</v>
      </c>
      <c r="E6">
        <f>IF(J6=1,1,0)*($B$15*B6+C6)*D6</f>
        <v>507</v>
      </c>
      <c r="F6">
        <v>138</v>
      </c>
      <c r="G6">
        <f>4.5*24</f>
        <v>108</v>
      </c>
      <c r="H6">
        <v>-25</v>
      </c>
      <c r="I6">
        <v>6500</v>
      </c>
      <c r="J6">
        <v>1</v>
      </c>
    </row>
    <row r="7" spans="1:10">
      <c r="A7" t="s">
        <v>19</v>
      </c>
      <c r="C7">
        <v>1</v>
      </c>
      <c r="D7">
        <v>200</v>
      </c>
      <c r="E7">
        <f>IF(J7=1,1,0)*($B$15*B7+C7)*D7</f>
        <v>200</v>
      </c>
      <c r="J7">
        <v>1</v>
      </c>
    </row>
    <row r="8" spans="1:10">
      <c r="A8" t="s">
        <v>14</v>
      </c>
      <c r="B8">
        <v>1</v>
      </c>
      <c r="C8">
        <v>1</v>
      </c>
      <c r="D8">
        <v>200</v>
      </c>
      <c r="E8">
        <f>IF(J8=1,1,0)*($B$15*B8+C8)*D8</f>
        <v>0</v>
      </c>
      <c r="F8">
        <v>110</v>
      </c>
      <c r="G8">
        <v>200</v>
      </c>
      <c r="H8">
        <v>-20</v>
      </c>
      <c r="I8">
        <v>30</v>
      </c>
      <c r="J8">
        <v>0</v>
      </c>
    </row>
    <row r="9" spans="1:10">
      <c r="A9" t="s">
        <v>15</v>
      </c>
      <c r="B9">
        <v>1</v>
      </c>
      <c r="C9">
        <v>1</v>
      </c>
      <c r="D9">
        <v>400</v>
      </c>
      <c r="E9">
        <f>IF(J9=1,1,0)*($B$15*B9+C9)*D9</f>
        <v>1200</v>
      </c>
      <c r="F9">
        <v>200</v>
      </c>
      <c r="G9">
        <v>200</v>
      </c>
      <c r="H9">
        <v>-20</v>
      </c>
      <c r="I9">
        <v>50</v>
      </c>
      <c r="J9">
        <v>1</v>
      </c>
    </row>
    <row r="10" spans="1:10">
      <c r="A10" t="s">
        <v>25</v>
      </c>
      <c r="B10">
        <v>1</v>
      </c>
      <c r="D10">
        <v>104</v>
      </c>
      <c r="E10">
        <f>IF(J10=1,1,0)*($B$15*B10+C10)*D10</f>
        <v>208</v>
      </c>
      <c r="F10">
        <v>141</v>
      </c>
      <c r="G10">
        <v>25</v>
      </c>
      <c r="I10" t="s">
        <v>27</v>
      </c>
      <c r="J10">
        <v>1</v>
      </c>
    </row>
    <row r="11" spans="1:10">
      <c r="A11" s="1" t="s">
        <v>16</v>
      </c>
    </row>
    <row r="12" spans="1:10">
      <c r="A12" t="s">
        <v>17</v>
      </c>
      <c r="B12">
        <v>4</v>
      </c>
      <c r="C12">
        <v>2</v>
      </c>
      <c r="D12">
        <v>200</v>
      </c>
      <c r="E12">
        <f>IF(J12=1,1,0)*($B$15*B12+C12)*D12</f>
        <v>2000</v>
      </c>
      <c r="F12">
        <v>101</v>
      </c>
      <c r="G12">
        <v>7</v>
      </c>
      <c r="H12">
        <v>0</v>
      </c>
      <c r="J12">
        <v>1</v>
      </c>
    </row>
    <row r="13" spans="1:10">
      <c r="A13" t="s">
        <v>18</v>
      </c>
      <c r="B13">
        <v>4</v>
      </c>
      <c r="C13">
        <v>2</v>
      </c>
      <c r="D13">
        <v>700</v>
      </c>
      <c r="E13">
        <f>IF(J13=1,1,0)*($B$15*B13+C13)*D13</f>
        <v>0</v>
      </c>
      <c r="F13">
        <v>117</v>
      </c>
      <c r="J13">
        <v>0</v>
      </c>
    </row>
    <row r="15" spans="1:10" ht="15.75" thickBot="1">
      <c r="A15" t="s">
        <v>4</v>
      </c>
      <c r="B15">
        <v>2</v>
      </c>
      <c r="D15" s="1" t="s">
        <v>8</v>
      </c>
      <c r="E15" s="1">
        <f>SUM(E3:E13)</f>
        <v>6115</v>
      </c>
    </row>
    <row r="16" spans="1:10" ht="15.75" thickBot="1">
      <c r="A16" s="2"/>
      <c r="B16" s="3"/>
      <c r="C16" s="3"/>
      <c r="D16" s="3"/>
      <c r="E16" s="3"/>
      <c r="F16" s="3"/>
      <c r="G16" s="3"/>
      <c r="H16" s="3"/>
      <c r="I16" s="3"/>
      <c r="J16" s="4"/>
    </row>
    <row r="17" spans="1:5">
      <c r="A17" t="s">
        <v>20</v>
      </c>
      <c r="B17">
        <v>1</v>
      </c>
      <c r="E17">
        <v>500</v>
      </c>
    </row>
    <row r="18" spans="1:5">
      <c r="A18" t="s">
        <v>22</v>
      </c>
      <c r="B18">
        <v>1</v>
      </c>
      <c r="C18" t="s">
        <v>23</v>
      </c>
    </row>
    <row r="19" spans="1:5">
      <c r="B19">
        <v>3</v>
      </c>
      <c r="C19" t="s">
        <v>23</v>
      </c>
      <c r="D19" t="s">
        <v>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Gudjon</dc:creator>
  <cp:lastModifiedBy>Gudjon</cp:lastModifiedBy>
  <dcterms:created xsi:type="dcterms:W3CDTF">2012-01-24T17:44:20Z</dcterms:created>
  <dcterms:modified xsi:type="dcterms:W3CDTF">2012-01-24T18:20:17Z</dcterms:modified>
</cp:coreProperties>
</file>